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20" i="1" l="1"/>
  <c r="E24" i="1" l="1"/>
  <c r="E27" i="1"/>
  <c r="E26" i="1"/>
  <c r="E32" i="1"/>
  <c r="E19" i="1"/>
  <c r="E14" i="1"/>
  <c r="E21" i="1"/>
  <c r="E28" i="1"/>
  <c r="E16" i="1"/>
  <c r="E22" i="1"/>
  <c r="E15" i="1"/>
  <c r="E13" i="1"/>
  <c r="E23" i="1"/>
  <c r="E17" i="1"/>
  <c r="E30" i="1"/>
  <c r="E29" i="1"/>
  <c r="E31" i="1"/>
  <c r="E12" i="1"/>
  <c r="E33" i="1"/>
  <c r="E18" i="1"/>
  <c r="E11" i="1"/>
  <c r="E25" i="1"/>
</calcChain>
</file>

<file path=xl/sharedStrings.xml><?xml version="1.0" encoding="utf-8"?>
<sst xmlns="http://schemas.openxmlformats.org/spreadsheetml/2006/main" count="64" uniqueCount="55">
  <si>
    <t>Косатухин Егор Алексеевич</t>
  </si>
  <si>
    <t>ГБПОУ Краевой политехнический колледж</t>
  </si>
  <si>
    <t xml:space="preserve">Леванов Владимир Андреевич </t>
  </si>
  <si>
    <t>ВО Волжский Государственный университет водного транспорта</t>
  </si>
  <si>
    <t>Васильев Арсений Сергеевич</t>
  </si>
  <si>
    <t>Данилов Николай Николаевич</t>
  </si>
  <si>
    <t>Чусовской индустриальный техникум</t>
  </si>
  <si>
    <t>Тотьмянин Захар Дмитриевич</t>
  </si>
  <si>
    <t>ГБПОУ Пермский химико-технологический техникум</t>
  </si>
  <si>
    <t xml:space="preserve">Мазунин Дмитрий Альбертович </t>
  </si>
  <si>
    <t>Дылдин Кирилл Вадимович</t>
  </si>
  <si>
    <t>ГБПОУ Пермский колледж транспорта и сервиса</t>
  </si>
  <si>
    <t>Болотов Алексей Владиславович</t>
  </si>
  <si>
    <t>ГБПОУ Кунгурский автотранспортный колледж</t>
  </si>
  <si>
    <t>Шатров Матвей Алексеевич</t>
  </si>
  <si>
    <t>Трутнев Сергей Анатольевич</t>
  </si>
  <si>
    <t>ГБПОУ Чайковский индустриальный колледж</t>
  </si>
  <si>
    <t xml:space="preserve">Капланишвили Эмзари Геннадьевич </t>
  </si>
  <si>
    <t>ГБПОУ Краснокамский политехнический техникум</t>
  </si>
  <si>
    <t>Баганов Михаил Эдуардович</t>
  </si>
  <si>
    <t>ГБПОУ Коми-Пермяцкий профессионально-педагогический колледж ордена Знак Почёта</t>
  </si>
  <si>
    <t>Воронов Р.К.</t>
  </si>
  <si>
    <t>Целещев Лев Константинович</t>
  </si>
  <si>
    <t xml:space="preserve">Касимов Максим Андреевич </t>
  </si>
  <si>
    <t>ГБПОУ Березниковский строительный техникум</t>
  </si>
  <si>
    <t>Рощин Роман Максимович</t>
  </si>
  <si>
    <t>Едзиев Данил Сергеевич</t>
  </si>
  <si>
    <t>ГБПОУ Пермский агропромышленный техникум п. Ильинский</t>
  </si>
  <si>
    <t>Соловаров Илья Валерьевич</t>
  </si>
  <si>
    <t xml:space="preserve">Ширинкин Павел Борисович </t>
  </si>
  <si>
    <t>ГБПОУ Строгановский колледж филиал с. Частые</t>
  </si>
  <si>
    <t>ГБПОУ Соликамский автодорожно-промышленный колледж</t>
  </si>
  <si>
    <t>Лопарев Александр Артемович</t>
  </si>
  <si>
    <t>Корляков Алексей Алексеевич</t>
  </si>
  <si>
    <t>Ощепков Олег Станиславович</t>
  </si>
  <si>
    <t xml:space="preserve">Вольф Андрей Александрович           </t>
  </si>
  <si>
    <t>Итоговый протокол</t>
  </si>
  <si>
    <t>Наименование чемпионата:</t>
  </si>
  <si>
    <t>Компетенция:</t>
  </si>
  <si>
    <t>Адрес площадки проведения чемпионата:</t>
  </si>
  <si>
    <t>ГЭ на площадке:</t>
  </si>
  <si>
    <t>Даты проведения чемпионата:</t>
  </si>
  <si>
    <t>Ремонт и обслуживание легковых автомобилей</t>
  </si>
  <si>
    <t>РФ, Пермский край, город Пермь, ул. Ивана Франко, д. 39</t>
  </si>
  <si>
    <t>Мальцев Роман Иванович</t>
  </si>
  <si>
    <t>26 марта - 30 марта 2023</t>
  </si>
  <si>
    <t>Отборочные соревнования Регионального этапа Чемпионата по профессиональному мастерству «Профессионалы-2024"</t>
  </si>
  <si>
    <t>ФИО участника</t>
  </si>
  <si>
    <t>Образовательное учереждение участника</t>
  </si>
  <si>
    <t>Баллы</t>
  </si>
  <si>
    <t>Электрические и электронные системы</t>
  </si>
  <si>
    <t>Двигатель (механическая часть</t>
  </si>
  <si>
    <t>Место в общем зачёте</t>
  </si>
  <si>
    <t>Итого</t>
  </si>
  <si>
    <t>ГБПОУ Колледж 
им. Н.Г. Славянова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</si>
</sst>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1" fillId="0" borderId="1" xfId="0" applyFont="1" applyFill="1" applyBorder="1" applyAlignment="1"/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 applyAlignment="1">
      <alignment wrapText="1"/>
    </xf>
    <xf numFmtId="0" fontId="0" fillId="0" borderId="2" xfId="0" applyBorder="1" applyAlignment="1">
      <alignment horizontal="center"/>
    </xf>
    <xf numFmtId="0" fontId="4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5" fillId="0" borderId="2" xfId="0" applyFont="1" applyBorder="1" applyAlignment="1">
      <alignment horizontal="left" wrapText="1"/>
    </xf>
    <xf numFmtId="0" fontId="3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tabSelected="1" view="pageBreakPreview" zoomScale="60" zoomScaleNormal="100" workbookViewId="0">
      <selection activeCell="F11" sqref="F11:F33"/>
    </sheetView>
  </sheetViews>
  <sheetFormatPr defaultRowHeight="14.4" x14ac:dyDescent="0.3"/>
  <cols>
    <col min="1" max="1" width="41.5546875" customWidth="1"/>
    <col min="2" max="2" width="44.21875" customWidth="1"/>
    <col min="3" max="4" width="18.77734375" customWidth="1"/>
  </cols>
  <sheetData>
    <row r="1" spans="1:6" ht="21" x14ac:dyDescent="0.4">
      <c r="A1" s="24" t="s">
        <v>36</v>
      </c>
      <c r="B1" s="24"/>
      <c r="C1" s="24"/>
      <c r="D1" s="24"/>
      <c r="E1" s="24"/>
      <c r="F1" s="24"/>
    </row>
    <row r="2" spans="1:6" ht="21" x14ac:dyDescent="0.4">
      <c r="A2" s="9"/>
      <c r="B2" s="9"/>
      <c r="C2" s="9"/>
      <c r="D2" s="9"/>
      <c r="E2" s="9"/>
      <c r="F2" s="9"/>
    </row>
    <row r="3" spans="1:6" ht="33" customHeight="1" x14ac:dyDescent="0.3">
      <c r="A3" s="8" t="s">
        <v>37</v>
      </c>
      <c r="B3" s="23" t="s">
        <v>46</v>
      </c>
      <c r="C3" s="23"/>
      <c r="D3" s="23"/>
      <c r="E3" s="23"/>
      <c r="F3" s="10"/>
    </row>
    <row r="4" spans="1:6" ht="15.6" customHeight="1" x14ac:dyDescent="0.3">
      <c r="A4" s="8" t="s">
        <v>38</v>
      </c>
      <c r="B4" s="23" t="s">
        <v>42</v>
      </c>
      <c r="C4" s="23"/>
      <c r="D4" s="23"/>
      <c r="E4" s="23"/>
      <c r="F4" s="10"/>
    </row>
    <row r="5" spans="1:6" ht="15.6" customHeight="1" x14ac:dyDescent="0.3">
      <c r="A5" s="8" t="s">
        <v>39</v>
      </c>
      <c r="B5" s="23" t="s">
        <v>43</v>
      </c>
      <c r="C5" s="23"/>
      <c r="D5" s="23"/>
      <c r="E5" s="23"/>
      <c r="F5" s="10"/>
    </row>
    <row r="6" spans="1:6" ht="15.6" x14ac:dyDescent="0.3">
      <c r="A6" s="8" t="s">
        <v>40</v>
      </c>
      <c r="B6" s="23" t="s">
        <v>44</v>
      </c>
      <c r="C6" s="23"/>
      <c r="D6" s="23"/>
      <c r="E6" s="23"/>
      <c r="F6" s="10"/>
    </row>
    <row r="7" spans="1:6" ht="15.6" x14ac:dyDescent="0.3">
      <c r="A7" s="8" t="s">
        <v>41</v>
      </c>
      <c r="B7" s="23" t="s">
        <v>45</v>
      </c>
      <c r="C7" s="23"/>
      <c r="D7" s="23"/>
      <c r="E7" s="23"/>
      <c r="F7" s="10"/>
    </row>
    <row r="8" spans="1:6" x14ac:dyDescent="0.3">
      <c r="A8" s="7"/>
      <c r="B8" s="7"/>
      <c r="C8" s="7"/>
      <c r="D8" s="7"/>
      <c r="E8" s="7"/>
      <c r="F8" s="7"/>
    </row>
    <row r="9" spans="1:6" ht="17.399999999999999" x14ac:dyDescent="0.3">
      <c r="A9" s="21" t="s">
        <v>47</v>
      </c>
      <c r="B9" s="21" t="s">
        <v>48</v>
      </c>
      <c r="C9" s="18" t="s">
        <v>49</v>
      </c>
      <c r="D9" s="19"/>
      <c r="E9" s="20"/>
      <c r="F9" s="11"/>
    </row>
    <row r="10" spans="1:6" ht="69.599999999999994" x14ac:dyDescent="0.3">
      <c r="A10" s="22"/>
      <c r="B10" s="22"/>
      <c r="C10" s="12" t="s">
        <v>50</v>
      </c>
      <c r="D10" s="12" t="s">
        <v>51</v>
      </c>
      <c r="E10" s="12" t="s">
        <v>53</v>
      </c>
      <c r="F10" s="12" t="s">
        <v>52</v>
      </c>
    </row>
    <row r="11" spans="1:6" ht="34.799999999999997" customHeight="1" x14ac:dyDescent="0.35">
      <c r="A11" s="3" t="s">
        <v>33</v>
      </c>
      <c r="B11" s="4" t="s">
        <v>11</v>
      </c>
      <c r="C11" s="13">
        <v>8.5</v>
      </c>
      <c r="D11" s="13">
        <v>7.73</v>
      </c>
      <c r="E11" s="14">
        <f>C11+D11</f>
        <v>16.23</v>
      </c>
      <c r="F11" s="17">
        <v>1</v>
      </c>
    </row>
    <row r="12" spans="1:6" ht="36" x14ac:dyDescent="0.35">
      <c r="A12" s="3" t="s">
        <v>29</v>
      </c>
      <c r="B12" s="4" t="s">
        <v>30</v>
      </c>
      <c r="C12" s="13">
        <v>8.1999999999999993</v>
      </c>
      <c r="D12" s="13">
        <v>2.86</v>
      </c>
      <c r="E12" s="14">
        <f>C12+D12</f>
        <v>11.059999999999999</v>
      </c>
      <c r="F12" s="17">
        <v>2</v>
      </c>
    </row>
    <row r="13" spans="1:6" ht="36" x14ac:dyDescent="0.35">
      <c r="A13" s="3" t="s">
        <v>17</v>
      </c>
      <c r="B13" s="4" t="s">
        <v>18</v>
      </c>
      <c r="C13" s="13">
        <v>6.85</v>
      </c>
      <c r="D13" s="13">
        <v>3.72</v>
      </c>
      <c r="E13" s="14">
        <f>C13+D13</f>
        <v>10.57</v>
      </c>
      <c r="F13" s="17">
        <v>3</v>
      </c>
    </row>
    <row r="14" spans="1:6" ht="36" x14ac:dyDescent="0.35">
      <c r="A14" s="3" t="s">
        <v>10</v>
      </c>
      <c r="B14" s="4" t="s">
        <v>11</v>
      </c>
      <c r="C14" s="13">
        <v>8.1</v>
      </c>
      <c r="D14" s="13">
        <v>1.95</v>
      </c>
      <c r="E14" s="14">
        <f>C14+D14</f>
        <v>10.049999999999999</v>
      </c>
      <c r="F14" s="17">
        <v>4</v>
      </c>
    </row>
    <row r="15" spans="1:6" ht="36" x14ac:dyDescent="0.35">
      <c r="A15" s="3" t="s">
        <v>34</v>
      </c>
      <c r="B15" s="4" t="s">
        <v>16</v>
      </c>
      <c r="C15" s="13">
        <v>5.8</v>
      </c>
      <c r="D15" s="13">
        <v>3.27</v>
      </c>
      <c r="E15" s="14">
        <f>C15+D15</f>
        <v>9.07</v>
      </c>
      <c r="F15" s="17">
        <v>5</v>
      </c>
    </row>
    <row r="16" spans="1:6" ht="36" x14ac:dyDescent="0.35">
      <c r="A16" s="5" t="s">
        <v>15</v>
      </c>
      <c r="B16" s="6" t="s">
        <v>54</v>
      </c>
      <c r="C16" s="15">
        <v>5.6</v>
      </c>
      <c r="D16" s="15">
        <v>1.67</v>
      </c>
      <c r="E16" s="16">
        <f>C16+D16</f>
        <v>7.27</v>
      </c>
      <c r="F16" s="17">
        <v>6</v>
      </c>
    </row>
    <row r="17" spans="1:6" ht="36" x14ac:dyDescent="0.35">
      <c r="A17" s="5" t="s">
        <v>23</v>
      </c>
      <c r="B17" s="6" t="s">
        <v>24</v>
      </c>
      <c r="C17" s="15">
        <v>4.6500000000000004</v>
      </c>
      <c r="D17" s="15">
        <v>2.41</v>
      </c>
      <c r="E17" s="16">
        <f>C17+D17</f>
        <v>7.0600000000000005</v>
      </c>
      <c r="F17" s="17">
        <v>7</v>
      </c>
    </row>
    <row r="18" spans="1:6" ht="36" x14ac:dyDescent="0.35">
      <c r="A18" s="5" t="s">
        <v>32</v>
      </c>
      <c r="B18" s="6" t="s">
        <v>31</v>
      </c>
      <c r="C18" s="15">
        <v>1</v>
      </c>
      <c r="D18" s="15">
        <v>4.25</v>
      </c>
      <c r="E18" s="16">
        <f>C18+D18</f>
        <v>5.25</v>
      </c>
      <c r="F18" s="17">
        <v>8</v>
      </c>
    </row>
    <row r="19" spans="1:6" ht="36" x14ac:dyDescent="0.35">
      <c r="A19" s="5" t="s">
        <v>9</v>
      </c>
      <c r="B19" s="6" t="s">
        <v>8</v>
      </c>
      <c r="C19" s="15">
        <v>0.4</v>
      </c>
      <c r="D19" s="15">
        <v>4.28</v>
      </c>
      <c r="E19" s="16">
        <f>C19+D19</f>
        <v>4.6800000000000006</v>
      </c>
      <c r="F19" s="17">
        <v>9</v>
      </c>
    </row>
    <row r="20" spans="1:6" ht="54" x14ac:dyDescent="0.35">
      <c r="A20" s="5" t="s">
        <v>19</v>
      </c>
      <c r="B20" s="6" t="s">
        <v>20</v>
      </c>
      <c r="C20" s="15">
        <v>0.9</v>
      </c>
      <c r="D20" s="15">
        <v>3.38</v>
      </c>
      <c r="E20" s="16">
        <f>C20+D20</f>
        <v>4.28</v>
      </c>
      <c r="F20" s="17">
        <v>10</v>
      </c>
    </row>
    <row r="21" spans="1:6" ht="36" x14ac:dyDescent="0.35">
      <c r="A21" s="5" t="s">
        <v>12</v>
      </c>
      <c r="B21" s="6" t="s">
        <v>13</v>
      </c>
      <c r="C21" s="15">
        <v>1.75</v>
      </c>
      <c r="D21" s="15">
        <v>2.38</v>
      </c>
      <c r="E21" s="16">
        <f>C21+D21</f>
        <v>4.13</v>
      </c>
      <c r="F21" s="17">
        <v>11</v>
      </c>
    </row>
    <row r="22" spans="1:6" ht="36" x14ac:dyDescent="0.35">
      <c r="A22" s="3" t="s">
        <v>21</v>
      </c>
      <c r="B22" s="4" t="s">
        <v>54</v>
      </c>
      <c r="C22" s="13">
        <v>0.4</v>
      </c>
      <c r="D22" s="13">
        <v>3.43</v>
      </c>
      <c r="E22" s="14">
        <f>C22+D22</f>
        <v>3.83</v>
      </c>
      <c r="F22" s="17">
        <v>12</v>
      </c>
    </row>
    <row r="23" spans="1:6" ht="36" x14ac:dyDescent="0.35">
      <c r="A23" s="5" t="s">
        <v>22</v>
      </c>
      <c r="B23" s="6" t="s">
        <v>16</v>
      </c>
      <c r="C23" s="15">
        <v>0.2</v>
      </c>
      <c r="D23" s="15">
        <v>3.63</v>
      </c>
      <c r="E23" s="16">
        <f>C23+D23</f>
        <v>3.83</v>
      </c>
      <c r="F23" s="17">
        <v>13</v>
      </c>
    </row>
    <row r="24" spans="1:6" ht="36" x14ac:dyDescent="0.35">
      <c r="A24" s="5" t="s">
        <v>2</v>
      </c>
      <c r="B24" s="6" t="s">
        <v>3</v>
      </c>
      <c r="C24" s="15">
        <v>2.1</v>
      </c>
      <c r="D24" s="15">
        <v>1.62</v>
      </c>
      <c r="E24" s="16">
        <f>C24+D24</f>
        <v>3.72</v>
      </c>
      <c r="F24" s="17">
        <v>14</v>
      </c>
    </row>
    <row r="25" spans="1:6" ht="36" x14ac:dyDescent="0.35">
      <c r="A25" s="5" t="s">
        <v>0</v>
      </c>
      <c r="B25" s="6" t="s">
        <v>1</v>
      </c>
      <c r="C25" s="15">
        <v>1</v>
      </c>
      <c r="D25" s="15">
        <v>2.35</v>
      </c>
      <c r="E25" s="16">
        <f>C25+D25</f>
        <v>3.35</v>
      </c>
      <c r="F25" s="17">
        <v>15</v>
      </c>
    </row>
    <row r="26" spans="1:6" ht="20.399999999999999" x14ac:dyDescent="0.35">
      <c r="A26" s="3" t="s">
        <v>5</v>
      </c>
      <c r="B26" s="4" t="s">
        <v>6</v>
      </c>
      <c r="C26" s="13">
        <v>1.2</v>
      </c>
      <c r="D26" s="13">
        <v>2.08</v>
      </c>
      <c r="E26" s="14">
        <f>C26+D26</f>
        <v>3.2800000000000002</v>
      </c>
      <c r="F26" s="17">
        <v>16</v>
      </c>
    </row>
    <row r="27" spans="1:6" ht="36" x14ac:dyDescent="0.35">
      <c r="A27" s="5" t="s">
        <v>4</v>
      </c>
      <c r="B27" s="6" t="s">
        <v>3</v>
      </c>
      <c r="C27" s="15">
        <v>1</v>
      </c>
      <c r="D27" s="15">
        <v>1.82</v>
      </c>
      <c r="E27" s="16">
        <f>C27+D27</f>
        <v>2.8200000000000003</v>
      </c>
      <c r="F27" s="17">
        <v>17</v>
      </c>
    </row>
    <row r="28" spans="1:6" ht="40.200000000000003" customHeight="1" x14ac:dyDescent="0.35">
      <c r="A28" s="5" t="s">
        <v>14</v>
      </c>
      <c r="B28" s="6" t="s">
        <v>13</v>
      </c>
      <c r="C28" s="15">
        <v>1.5</v>
      </c>
      <c r="D28" s="15">
        <v>0.78</v>
      </c>
      <c r="E28" s="16">
        <f>C28+D28</f>
        <v>2.2800000000000002</v>
      </c>
      <c r="F28" s="17">
        <v>18</v>
      </c>
    </row>
    <row r="29" spans="1:6" ht="54" x14ac:dyDescent="0.35">
      <c r="A29" s="5" t="s">
        <v>26</v>
      </c>
      <c r="B29" s="6" t="s">
        <v>27</v>
      </c>
      <c r="C29" s="15">
        <v>0.4</v>
      </c>
      <c r="D29" s="15">
        <v>1.78</v>
      </c>
      <c r="E29" s="16">
        <f>C29+D29</f>
        <v>2.1800000000000002</v>
      </c>
      <c r="F29" s="17">
        <v>19</v>
      </c>
    </row>
    <row r="30" spans="1:6" ht="39" customHeight="1" x14ac:dyDescent="0.35">
      <c r="A30" s="5" t="s">
        <v>25</v>
      </c>
      <c r="B30" s="6" t="s">
        <v>24</v>
      </c>
      <c r="C30" s="15">
        <v>0.2</v>
      </c>
      <c r="D30" s="15">
        <v>1.65</v>
      </c>
      <c r="E30" s="16">
        <f>C30+D30</f>
        <v>1.8499999999999999</v>
      </c>
      <c r="F30" s="17">
        <v>20</v>
      </c>
    </row>
    <row r="31" spans="1:6" ht="54" x14ac:dyDescent="0.35">
      <c r="A31" s="5" t="s">
        <v>28</v>
      </c>
      <c r="B31" s="6" t="s">
        <v>27</v>
      </c>
      <c r="C31" s="15">
        <v>1.2</v>
      </c>
      <c r="D31" s="15">
        <v>0.56999999999999995</v>
      </c>
      <c r="E31" s="16">
        <f>C31+D31</f>
        <v>1.77</v>
      </c>
      <c r="F31" s="17">
        <v>21</v>
      </c>
    </row>
    <row r="32" spans="1:6" ht="36" x14ac:dyDescent="0.35">
      <c r="A32" s="5" t="s">
        <v>7</v>
      </c>
      <c r="B32" s="6" t="s">
        <v>8</v>
      </c>
      <c r="C32" s="15">
        <v>0.6</v>
      </c>
      <c r="D32" s="15">
        <v>1.0900000000000001</v>
      </c>
      <c r="E32" s="16">
        <f>C32+D32</f>
        <v>1.69</v>
      </c>
      <c r="F32" s="17">
        <v>22</v>
      </c>
    </row>
    <row r="33" spans="1:6" ht="36" x14ac:dyDescent="0.35">
      <c r="A33" s="5" t="s">
        <v>35</v>
      </c>
      <c r="B33" s="6" t="s">
        <v>31</v>
      </c>
      <c r="C33" s="15">
        <v>0.2</v>
      </c>
      <c r="D33" s="15">
        <v>1.26</v>
      </c>
      <c r="E33" s="16">
        <f>C33+D33</f>
        <v>1.46</v>
      </c>
      <c r="F33" s="17">
        <v>23</v>
      </c>
    </row>
    <row r="34" spans="1:6" x14ac:dyDescent="0.3">
      <c r="A34" s="2"/>
      <c r="B34" s="1"/>
    </row>
    <row r="35" spans="1:6" x14ac:dyDescent="0.3">
      <c r="A35" s="2"/>
      <c r="B35" s="1"/>
    </row>
    <row r="36" spans="1:6" x14ac:dyDescent="0.3">
      <c r="A36" s="2"/>
      <c r="B36" s="1"/>
    </row>
    <row r="37" spans="1:6" x14ac:dyDescent="0.3">
      <c r="A37" s="2"/>
      <c r="B37" s="1"/>
    </row>
    <row r="38" spans="1:6" x14ac:dyDescent="0.3">
      <c r="A38" s="2"/>
      <c r="B38" s="1"/>
    </row>
    <row r="39" spans="1:6" x14ac:dyDescent="0.3">
      <c r="B39" s="1"/>
    </row>
  </sheetData>
  <sortState ref="A11:F33">
    <sortCondition descending="1" ref="E11:E33"/>
  </sortState>
  <mergeCells count="9">
    <mergeCell ref="A1:F1"/>
    <mergeCell ref="C9:E9"/>
    <mergeCell ref="A9:A10"/>
    <mergeCell ref="B9:B10"/>
    <mergeCell ref="B3:E3"/>
    <mergeCell ref="B4:E4"/>
    <mergeCell ref="B5:E5"/>
    <mergeCell ref="B6:E6"/>
    <mergeCell ref="B7:E7"/>
  </mergeCells>
  <pageMargins left="0.7" right="0.7" top="0.75" bottom="0.75" header="0.3" footer="0.3"/>
  <pageSetup paperSize="9" scale="85" fitToHeight="2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2023-12-07T11:09:42Z</dcterms:modified>
</cp:coreProperties>
</file>